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5480" windowHeight="8655" activeTab="0"/>
  </bookViews>
  <sheets>
    <sheet name="loi binomiale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<sst xmlns="http://schemas.openxmlformats.org/spreadsheetml/2006/main" count="14" uniqueCount="13">
  <si>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n</t>
  </si>
  <si>
    <t>p</t>
  </si>
  <si>
    <t>valeurs</t>
  </si>
  <si>
    <t>probabilités</t>
  </si>
  <si>
    <t>cumul</t>
  </si>
  <si>
    <t>effectif total</t>
  </si>
  <si>
    <t>pourcentages</t>
  </si>
  <si>
    <t>effectif théorique</t>
  </si>
  <si>
    <t>(modifiable)</t>
  </si>
  <si>
    <t>effectif théorique arrondi</t>
  </si>
  <si>
    <t>Modèle Binomial</t>
  </si>
  <si>
    <t>cumul (répartition)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</si>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</sst>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21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'loi binomiale'!$B$14:$G$14</c:f>
              <c:numCache/>
            </c:numRef>
          </c:val>
        </c:ser>
        <c:axId val="7206958"/>
        <c:axId val="64862623"/>
      </c:barChart>
      <c:catAx>
        <c:axId val="720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62623"/>
        <c:crosses val="autoZero"/>
        <c:auto val="1"/>
        <c:lblOffset val="100"/>
        <c:noMultiLvlLbl val="0"/>
      </c:catAx>
      <c:valAx>
        <c:axId val="64862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06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57150</xdr:rowOff>
    </xdr:from>
    <xdr:to>
      <xdr:col>5</xdr:col>
      <xdr:colOff>247650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200025" y="2924175"/>
        <a:ext cx="49911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B6" sqref="B6"/>
    </sheetView>
  </sheetViews>
  <sheetFormatPr defaultColWidth="11.421875" defaultRowHeight="12.75"/>
  <cols>
    <col min="1" max="1" width="28.421875" style="0" customWidth="1"/>
  </cols>
  <sheetData>
    <row r="1" spans="1:7" ht="15.75">
      <c r="A1" s="1" t="s">
        <v>10</v>
      </c>
      <c r="B1" s="2"/>
      <c r="C1" s="2"/>
      <c r="D1" s="2"/>
      <c r="E1" s="2"/>
      <c r="F1" s="2"/>
      <c r="G1" s="2"/>
    </row>
    <row r="2" spans="1:7" ht="15">
      <c r="A2" s="2"/>
      <c r="B2" s="2"/>
      <c r="C2" s="2"/>
      <c r="D2" s="2"/>
      <c r="E2" s="2"/>
      <c r="F2" s="2"/>
      <c r="G2" s="2"/>
    </row>
    <row r="3" spans="1:7" ht="15.75">
      <c r="A3" s="1" t="s">
        <v>0</v>
      </c>
      <c r="B3" s="2">
        <v>5</v>
      </c>
      <c r="C3" s="2"/>
      <c r="D3" s="2"/>
      <c r="E3" s="2"/>
      <c r="F3" s="2"/>
      <c r="G3" s="2"/>
    </row>
    <row r="4" spans="1:7" ht="15.75">
      <c r="A4" s="5" t="s">
        <v>1</v>
      </c>
      <c r="B4" s="2">
        <v>0.8</v>
      </c>
      <c r="C4" s="2" t="s">
        <v>8</v>
      </c>
      <c r="D4" s="2"/>
      <c r="E4" s="2"/>
      <c r="F4" s="2"/>
      <c r="G4" s="2"/>
    </row>
    <row r="5" spans="1:7" ht="15.75">
      <c r="A5" s="5" t="s">
        <v>5</v>
      </c>
      <c r="B5" s="2">
        <v>500</v>
      </c>
      <c r="C5" s="2" t="s">
        <v>8</v>
      </c>
      <c r="D5" s="2"/>
      <c r="E5" s="2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 t="s">
        <v>2</v>
      </c>
      <c r="B7" s="2">
        <v>0</v>
      </c>
      <c r="C7" s="2">
        <v>1</v>
      </c>
      <c r="D7" s="2">
        <v>2</v>
      </c>
      <c r="E7" s="2">
        <v>3</v>
      </c>
      <c r="F7" s="2">
        <v>4</v>
      </c>
      <c r="G7" s="2">
        <v>5</v>
      </c>
    </row>
    <row r="8" spans="1:7" ht="15">
      <c r="A8" s="2" t="s">
        <v>3</v>
      </c>
      <c r="B8" s="6">
        <f aca="true" t="shared" si="0" ref="B8:G8">BINOMDIST(B7,$B$3,$B$4,FALSE)</f>
        <v>0.0003200000000000001</v>
      </c>
      <c r="C8" s="6">
        <f t="shared" si="0"/>
        <v>0.006399999999999997</v>
      </c>
      <c r="D8" s="6">
        <f t="shared" si="0"/>
        <v>0.05119999999999998</v>
      </c>
      <c r="E8" s="6">
        <f t="shared" si="0"/>
        <v>0.20479999999999998</v>
      </c>
      <c r="F8" s="6">
        <f t="shared" si="0"/>
        <v>0.4096000000000001</v>
      </c>
      <c r="G8" s="6">
        <f t="shared" si="0"/>
        <v>0.3276800000000001</v>
      </c>
    </row>
    <row r="9" spans="1:7" ht="15">
      <c r="A9" s="2" t="s">
        <v>11</v>
      </c>
      <c r="B9" s="6">
        <f aca="true" t="shared" si="1" ref="B9:G9">BINOMDIST(B7,$B$3,$B$4,TRUE)</f>
        <v>0.0003200000000000001</v>
      </c>
      <c r="C9" s="6">
        <f t="shared" si="1"/>
        <v>0.006719999999999997</v>
      </c>
      <c r="D9" s="6">
        <f t="shared" si="1"/>
        <v>0.05791999999999998</v>
      </c>
      <c r="E9" s="6">
        <f t="shared" si="1"/>
        <v>0.26271999999999995</v>
      </c>
      <c r="F9" s="6">
        <f t="shared" si="1"/>
        <v>0.67232</v>
      </c>
      <c r="G9" s="6">
        <f t="shared" si="1"/>
        <v>1</v>
      </c>
    </row>
    <row r="10" spans="1:7" ht="15">
      <c r="A10" s="2" t="s">
        <v>6</v>
      </c>
      <c r="B10" s="3">
        <f aca="true" t="shared" si="2" ref="B10:G11">B8</f>
        <v>0.0003200000000000001</v>
      </c>
      <c r="C10" s="3">
        <f t="shared" si="2"/>
        <v>0.006399999999999997</v>
      </c>
      <c r="D10" s="3">
        <f t="shared" si="2"/>
        <v>0.05119999999999998</v>
      </c>
      <c r="E10" s="3">
        <f t="shared" si="2"/>
        <v>0.20479999999999998</v>
      </c>
      <c r="F10" s="3">
        <f t="shared" si="2"/>
        <v>0.4096000000000001</v>
      </c>
      <c r="G10" s="3">
        <f t="shared" si="2"/>
        <v>0.3276800000000001</v>
      </c>
    </row>
    <row r="11" spans="1:7" ht="15">
      <c r="A11" s="2" t="s">
        <v>4</v>
      </c>
      <c r="B11" s="3">
        <f t="shared" si="2"/>
        <v>0.0003200000000000001</v>
      </c>
      <c r="C11" s="3">
        <f t="shared" si="2"/>
        <v>0.006719999999999997</v>
      </c>
      <c r="D11" s="3">
        <f t="shared" si="2"/>
        <v>0.05791999999999998</v>
      </c>
      <c r="E11" s="3">
        <f t="shared" si="2"/>
        <v>0.26271999999999995</v>
      </c>
      <c r="F11" s="3">
        <f t="shared" si="2"/>
        <v>0.67232</v>
      </c>
      <c r="G11" s="3">
        <f t="shared" si="2"/>
        <v>1</v>
      </c>
    </row>
    <row r="12" spans="1:8" ht="15">
      <c r="A12" s="2"/>
      <c r="B12" s="2"/>
      <c r="C12" s="2"/>
      <c r="D12" s="2"/>
      <c r="E12" s="2"/>
      <c r="F12" s="2"/>
      <c r="G12" s="2"/>
      <c r="H12" t="s">
        <v>12</v>
      </c>
    </row>
    <row r="13" spans="1:8" ht="15">
      <c r="A13" s="2" t="s">
        <v>7</v>
      </c>
      <c r="B13" s="7">
        <f aca="true" t="shared" si="3" ref="B13:G13">$B$5*B8</f>
        <v>0.16000000000000003</v>
      </c>
      <c r="C13" s="7">
        <f t="shared" si="3"/>
        <v>3.1999999999999984</v>
      </c>
      <c r="D13" s="7">
        <f t="shared" si="3"/>
        <v>25.59999999999999</v>
      </c>
      <c r="E13" s="7">
        <f t="shared" si="3"/>
        <v>102.39999999999999</v>
      </c>
      <c r="F13" s="7">
        <f t="shared" si="3"/>
        <v>204.80000000000004</v>
      </c>
      <c r="G13" s="7">
        <f t="shared" si="3"/>
        <v>163.84000000000003</v>
      </c>
      <c r="H13" s="8">
        <f>SUM(B13:G13)</f>
        <v>500.00000000000006</v>
      </c>
    </row>
    <row r="14" spans="1:8" ht="15">
      <c r="A14" s="2" t="s">
        <v>9</v>
      </c>
      <c r="B14" s="4">
        <f aca="true" t="shared" si="4" ref="B14:G14">B13</f>
        <v>0.16000000000000003</v>
      </c>
      <c r="C14" s="4">
        <f t="shared" si="4"/>
        <v>3.1999999999999984</v>
      </c>
      <c r="D14" s="4">
        <f t="shared" si="4"/>
        <v>25.59999999999999</v>
      </c>
      <c r="E14" s="4">
        <f t="shared" si="4"/>
        <v>102.39999999999999</v>
      </c>
      <c r="F14" s="4">
        <f t="shared" si="4"/>
        <v>204.80000000000004</v>
      </c>
      <c r="G14" s="4">
        <f t="shared" si="4"/>
        <v>163.84000000000003</v>
      </c>
      <c r="H14" s="8">
        <f>SUM(B14:G14)</f>
        <v>500.00000000000006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d'Angers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 HUNAULT</dc:creator>
  <cp:keywords/>
  <dc:description/>
  <cp:lastModifiedBy>Gilles HUNAULT</cp:lastModifiedBy>
  <dcterms:created xsi:type="dcterms:W3CDTF">2009-05-01T19:06:35Z</dcterms:created>
  <dcterms:modified xsi:type="dcterms:W3CDTF">2009-05-06T12:33:09Z</dcterms:modified>
  <cp:category/>
  <cp:version/>
  <cp:contentType/>
  <cp:contentStatus/>
</cp:coreProperties>
</file>